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<sst xmlns="http://schemas.openxmlformats.org/spreadsheetml/2006/main" count="173" uniqueCount="92">
  <si>
    <t>工事費内訳書</t>
  </si>
  <si>
    <t>住　　　　所</t>
  </si>
  <si>
    <t>商号又は名称</t>
  </si>
  <si>
    <t>代 表 者 名</t>
  </si>
  <si>
    <t>工 事 名</t>
  </si>
  <si>
    <t>Ｒ７吉土　石井南島線　石・石井他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</si>
  <si>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</si>
  <si>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</si>
  <si>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</si>
  <si>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</si>
  <si>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</si>
  <si>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</si>
  <si>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</si>
  <si>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</si>
  <si>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道路土工</t>
  </si>
  <si>
    <t>掘削工</t>
  </si>
  <si>
    <t>掘削</t>
  </si>
  <si>
    <t>m3</t>
  </si>
  <si>
    <t>路床盛土工</t>
  </si>
  <si>
    <t>路床盛土</t>
  </si>
  <si>
    <t>土材料</t>
  </si>
  <si>
    <t>歩道盛土工</t>
  </si>
  <si>
    <t>路体(築堤)盛土</t>
  </si>
  <si>
    <t>残土処理工</t>
  </si>
  <si>
    <t>土砂等運搬</t>
  </si>
  <si>
    <t>残土等処分</t>
  </si>
  <si>
    <t>舗装工</t>
  </si>
  <si>
    <t>ｱｽﾌｧﾙﾄ舗装工
　車道舗装</t>
  </si>
  <si>
    <t>表層(車道･路肩部)</t>
  </si>
  <si>
    <t>m2</t>
  </si>
  <si>
    <t>基層(車道･路肩部)
　レベリング</t>
  </si>
  <si>
    <t>路面切削</t>
  </si>
  <si>
    <t>殻運搬(路面切削)</t>
  </si>
  <si>
    <t xml:space="preserve">殻処分　</t>
  </si>
  <si>
    <t>ｱｽﾌｧﾙﾄ舗装工
　歩道舗装（標準部）</t>
  </si>
  <si>
    <t>表層(歩道部)</t>
  </si>
  <si>
    <t>上層路盤(歩道部)</t>
  </si>
  <si>
    <t>ｱｽﾌｧﾙﾄ舗装工
　歩道舗装（車両乗入部）</t>
  </si>
  <si>
    <t>排水構造物工</t>
  </si>
  <si>
    <t>作業土工</t>
  </si>
  <si>
    <t>床掘り</t>
  </si>
  <si>
    <t>側溝工</t>
  </si>
  <si>
    <t>円形水路</t>
  </si>
  <si>
    <t>m</t>
  </si>
  <si>
    <t>管渠工</t>
  </si>
  <si>
    <t xml:space="preserve">鉄筋ｺﾝｸﾘｰﾄ台付管　</t>
  </si>
  <si>
    <t>鉄筋ｺﾝｸﾘｰﾄ台付管　
　基礎工</t>
  </si>
  <si>
    <t>集水桝･ﾏﾝﾎｰﾙ工</t>
  </si>
  <si>
    <t>ﾌﾟﾚｷｬｽﾄ街渠桝　
　円形水路桝</t>
  </si>
  <si>
    <t>基</t>
  </si>
  <si>
    <t>縁石工</t>
  </si>
  <si>
    <t xml:space="preserve">歩車道境界ﾌﾞﾛｯｸ </t>
  </si>
  <si>
    <t xml:space="preserve">歩車道境界ﾌﾞﾛｯｸ　</t>
  </si>
  <si>
    <t>ガッター</t>
  </si>
  <si>
    <t>区画線工</t>
  </si>
  <si>
    <t>溶融式区画線
　外側線</t>
  </si>
  <si>
    <t>溶融式区画線
　中央線</t>
  </si>
  <si>
    <t>溶融式区画線
　停止線</t>
  </si>
  <si>
    <t>溶融式区画線
　停止指導線</t>
  </si>
  <si>
    <t>溶融式区画線
　外側線　ドット</t>
  </si>
  <si>
    <t>溶融式区画線
　横断歩道予告</t>
  </si>
  <si>
    <t>溶融式区画線
　止まれ文字</t>
  </si>
  <si>
    <t>道路付属施設工</t>
  </si>
  <si>
    <t>視覚障害者誘導用点字シート</t>
  </si>
  <si>
    <t>点状シート</t>
  </si>
  <si>
    <t>枚</t>
  </si>
  <si>
    <t>線状シート</t>
  </si>
  <si>
    <t xml:space="preserve">構造物撤去工　</t>
  </si>
  <si>
    <t>構造物取壊し工</t>
  </si>
  <si>
    <t xml:space="preserve">舗装版切断　</t>
  </si>
  <si>
    <t xml:space="preserve">舗装版破砕　</t>
  </si>
  <si>
    <t>運搬処理工</t>
  </si>
  <si>
    <t xml:space="preserve">殻運搬　</t>
  </si>
  <si>
    <t>汚泥処分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</si>
  <si>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</si>
  <si>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</si>
  <si>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</si>
  <si>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</si>
  <si>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</si>
  <si>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</si>
  <si>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</si>
  <si>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</si>
  <si>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
　路面切削機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</si>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</sst>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G11+G23+G35+G53+G62+G66+G74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G12+G14+G17+G20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3.0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3.0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4.0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20</v>
      </c>
      <c r="E19" s="12" t="s">
        <v>17</v>
      </c>
      <c r="F19" s="13" t="n">
        <v>4.0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23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17</v>
      </c>
      <c r="F21" s="13" t="n">
        <v>10.0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17</v>
      </c>
      <c r="F22" s="13" t="n">
        <v>10.0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26</v>
      </c>
      <c r="C23" s="11"/>
      <c r="D23" s="11"/>
      <c r="E23" s="12" t="s">
        <v>13</v>
      </c>
      <c r="F23" s="13" t="n">
        <v>1.0</v>
      </c>
      <c r="G23" s="15">
        <f>G24+G30+G33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27</v>
      </c>
      <c r="D24" s="11"/>
      <c r="E24" s="12" t="s">
        <v>13</v>
      </c>
      <c r="F24" s="13" t="n">
        <v>1.0</v>
      </c>
      <c r="G24" s="15">
        <f>G25+G26+G27+G28+G29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28</v>
      </c>
      <c r="E25" s="12" t="s">
        <v>29</v>
      </c>
      <c r="F25" s="13" t="n">
        <v>1330.0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29</v>
      </c>
      <c r="F26" s="13" t="n">
        <v>191.0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29</v>
      </c>
      <c r="F27" s="13" t="n">
        <v>823.0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17</v>
      </c>
      <c r="F28" s="13" t="n">
        <v>47.0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17</v>
      </c>
      <c r="F29" s="13" t="n">
        <v>47.0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34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35</v>
      </c>
      <c r="E31" s="12" t="s">
        <v>29</v>
      </c>
      <c r="F31" s="13" t="n">
        <v>51.0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36</v>
      </c>
      <c r="E32" s="12" t="s">
        <v>29</v>
      </c>
      <c r="F32" s="13" t="n">
        <v>3.0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37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35</v>
      </c>
      <c r="E34" s="12" t="s">
        <v>29</v>
      </c>
      <c r="F34" s="13" t="n">
        <v>16.0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38</v>
      </c>
      <c r="C35" s="11"/>
      <c r="D35" s="11"/>
      <c r="E35" s="12" t="s">
        <v>13</v>
      </c>
      <c r="F35" s="13" t="n">
        <v>1.0</v>
      </c>
      <c r="G35" s="15">
        <f>G36+G38+G40+G43+G45+G51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39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40</v>
      </c>
      <c r="E37" s="12" t="s">
        <v>17</v>
      </c>
      <c r="F37" s="13" t="n">
        <v>10.0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41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42</v>
      </c>
      <c r="E39" s="12" t="s">
        <v>43</v>
      </c>
      <c r="F39" s="13" t="n">
        <v>20.0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44</v>
      </c>
      <c r="D40" s="11"/>
      <c r="E40" s="12" t="s">
        <v>13</v>
      </c>
      <c r="F40" s="13" t="n">
        <v>1.0</v>
      </c>
      <c r="G40" s="15">
        <f>G41+G42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45</v>
      </c>
      <c r="E41" s="12" t="s">
        <v>43</v>
      </c>
      <c r="F41" s="13" t="n">
        <v>3.0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46</v>
      </c>
      <c r="E42" s="12" t="s">
        <v>43</v>
      </c>
      <c r="F42" s="13" t="n">
        <v>3.0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47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48</v>
      </c>
      <c r="E44" s="12" t="s">
        <v>49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50</v>
      </c>
      <c r="D45" s="11"/>
      <c r="E45" s="12" t="s">
        <v>13</v>
      </c>
      <c r="F45" s="13" t="n">
        <v>1.0</v>
      </c>
      <c r="G45" s="15">
        <f>G46+G47+G48+G49+G50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51</v>
      </c>
      <c r="E46" s="12" t="s">
        <v>43</v>
      </c>
      <c r="F46" s="13" t="n">
        <v>14.0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52</v>
      </c>
      <c r="E47" s="12" t="s">
        <v>43</v>
      </c>
      <c r="F47" s="13" t="n">
        <v>2.0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52</v>
      </c>
      <c r="E48" s="12" t="s">
        <v>43</v>
      </c>
      <c r="F48" s="13" t="n">
        <v>6.0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52</v>
      </c>
      <c r="E49" s="12" t="s">
        <v>43</v>
      </c>
      <c r="F49" s="13" t="n">
        <v>2.0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52</v>
      </c>
      <c r="E50" s="12" t="s">
        <v>43</v>
      </c>
      <c r="F50" s="13" t="n">
        <v>3.0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53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53</v>
      </c>
      <c r="E52" s="12" t="s">
        <v>43</v>
      </c>
      <c r="F52" s="13" t="n">
        <v>7.0</v>
      </c>
      <c r="G52" s="16"/>
      <c r="I52" s="17" t="n">
        <v>43.0</v>
      </c>
      <c r="J52" s="18" t="n">
        <v>4.0</v>
      </c>
    </row>
    <row r="53" ht="42.0" customHeight="true">
      <c r="A53" s="10"/>
      <c r="B53" s="11" t="s">
        <v>54</v>
      </c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54</v>
      </c>
      <c r="D54" s="11"/>
      <c r="E54" s="12" t="s">
        <v>13</v>
      </c>
      <c r="F54" s="13" t="n">
        <v>1.0</v>
      </c>
      <c r="G54" s="15">
        <f>G55+G56+G57+G58+G59+G60+G61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55</v>
      </c>
      <c r="E55" s="12" t="s">
        <v>43</v>
      </c>
      <c r="F55" s="13" t="n">
        <v>300.0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56</v>
      </c>
      <c r="E56" s="12" t="s">
        <v>43</v>
      </c>
      <c r="F56" s="13" t="n">
        <v>150.0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57</v>
      </c>
      <c r="E57" s="12" t="s">
        <v>43</v>
      </c>
      <c r="F57" s="13" t="n">
        <v>4.0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58</v>
      </c>
      <c r="E58" s="12" t="s">
        <v>43</v>
      </c>
      <c r="F58" s="13" t="n">
        <v>2.0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59</v>
      </c>
      <c r="E59" s="12" t="s">
        <v>43</v>
      </c>
      <c r="F59" s="13" t="n">
        <v>11.0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60</v>
      </c>
      <c r="E60" s="12" t="s">
        <v>43</v>
      </c>
      <c r="F60" s="13" t="n">
        <v>16.0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61</v>
      </c>
      <c r="E61" s="12" t="s">
        <v>43</v>
      </c>
      <c r="F61" s="13" t="n">
        <v>37.0</v>
      </c>
      <c r="G61" s="16"/>
      <c r="I61" s="17" t="n">
        <v>52.0</v>
      </c>
      <c r="J61" s="18" t="n">
        <v>4.0</v>
      </c>
    </row>
    <row r="62" ht="42.0" customHeight="true">
      <c r="A62" s="10"/>
      <c r="B62" s="11" t="s">
        <v>62</v>
      </c>
      <c r="C62" s="11"/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2.0</v>
      </c>
    </row>
    <row r="63" ht="42.0" customHeight="true">
      <c r="A63" s="10"/>
      <c r="B63" s="11"/>
      <c r="C63" s="11" t="s">
        <v>63</v>
      </c>
      <c r="D63" s="11"/>
      <c r="E63" s="12" t="s">
        <v>13</v>
      </c>
      <c r="F63" s="13" t="n">
        <v>1.0</v>
      </c>
      <c r="G63" s="15">
        <f>G64+G65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64</v>
      </c>
      <c r="E64" s="12" t="s">
        <v>65</v>
      </c>
      <c r="F64" s="13" t="n">
        <v>152.0</v>
      </c>
      <c r="G64" s="16"/>
      <c r="I64" s="17" t="n">
        <v>55.0</v>
      </c>
      <c r="J64" s="18" t="n">
        <v>4.0</v>
      </c>
    </row>
    <row r="65" ht="42.0" customHeight="true">
      <c r="A65" s="10"/>
      <c r="B65" s="11"/>
      <c r="C65" s="11"/>
      <c r="D65" s="11" t="s">
        <v>66</v>
      </c>
      <c r="E65" s="12" t="s">
        <v>65</v>
      </c>
      <c r="F65" s="13" t="n">
        <v>620.0</v>
      </c>
      <c r="G65" s="16"/>
      <c r="I65" s="17" t="n">
        <v>56.0</v>
      </c>
      <c r="J65" s="18" t="n">
        <v>4.0</v>
      </c>
    </row>
    <row r="66" ht="42.0" customHeight="true">
      <c r="A66" s="10"/>
      <c r="B66" s="11" t="s">
        <v>67</v>
      </c>
      <c r="C66" s="11"/>
      <c r="D66" s="11"/>
      <c r="E66" s="12" t="s">
        <v>13</v>
      </c>
      <c r="F66" s="13" t="n">
        <v>1.0</v>
      </c>
      <c r="G66" s="15">
        <f>G67+G70</f>
      </c>
      <c r="I66" s="17" t="n">
        <v>57.0</v>
      </c>
      <c r="J66" s="18" t="n">
        <v>2.0</v>
      </c>
    </row>
    <row r="67" ht="42.0" customHeight="true">
      <c r="A67" s="10"/>
      <c r="B67" s="11"/>
      <c r="C67" s="11" t="s">
        <v>68</v>
      </c>
      <c r="D67" s="11"/>
      <c r="E67" s="12" t="s">
        <v>13</v>
      </c>
      <c r="F67" s="13" t="n">
        <v>1.0</v>
      </c>
      <c r="G67" s="15">
        <f>G68+G69</f>
      </c>
      <c r="I67" s="17" t="n">
        <v>58.0</v>
      </c>
      <c r="J67" s="18" t="n">
        <v>3.0</v>
      </c>
    </row>
    <row r="68" ht="42.0" customHeight="true">
      <c r="A68" s="10"/>
      <c r="B68" s="11"/>
      <c r="C68" s="11"/>
      <c r="D68" s="11" t="s">
        <v>69</v>
      </c>
      <c r="E68" s="12" t="s">
        <v>43</v>
      </c>
      <c r="F68" s="13" t="n">
        <v>30.0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70</v>
      </c>
      <c r="E69" s="12" t="s">
        <v>29</v>
      </c>
      <c r="F69" s="13" t="n">
        <v>67.0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 t="s">
        <v>71</v>
      </c>
      <c r="D70" s="11"/>
      <c r="E70" s="12" t="s">
        <v>13</v>
      </c>
      <c r="F70" s="13" t="n">
        <v>1.0</v>
      </c>
      <c r="G70" s="15">
        <f>G71+G72+G73</f>
      </c>
      <c r="I70" s="17" t="n">
        <v>61.0</v>
      </c>
      <c r="J70" s="18" t="n">
        <v>3.0</v>
      </c>
    </row>
    <row r="71" ht="42.0" customHeight="true">
      <c r="A71" s="10"/>
      <c r="B71" s="11"/>
      <c r="C71" s="11"/>
      <c r="D71" s="11" t="s">
        <v>72</v>
      </c>
      <c r="E71" s="12" t="s">
        <v>17</v>
      </c>
      <c r="F71" s="13" t="n">
        <v>3.0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33</v>
      </c>
      <c r="E72" s="12" t="s">
        <v>17</v>
      </c>
      <c r="F72" s="13" t="n">
        <v>3.0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73</v>
      </c>
      <c r="E73" s="12" t="s">
        <v>17</v>
      </c>
      <c r="F73" s="14" t="n">
        <v>0.03</v>
      </c>
      <c r="G73" s="16"/>
      <c r="I73" s="17" t="n">
        <v>64.0</v>
      </c>
      <c r="J73" s="18" t="n">
        <v>4.0</v>
      </c>
    </row>
    <row r="74" ht="42.0" customHeight="true">
      <c r="A74" s="10"/>
      <c r="B74" s="11" t="s">
        <v>74</v>
      </c>
      <c r="C74" s="11"/>
      <c r="D74" s="11"/>
      <c r="E74" s="12" t="s">
        <v>13</v>
      </c>
      <c r="F74" s="13" t="n">
        <v>1.0</v>
      </c>
      <c r="G74" s="15">
        <f>G75</f>
      </c>
      <c r="I74" s="17" t="n">
        <v>65.0</v>
      </c>
      <c r="J74" s="18" t="n">
        <v>2.0</v>
      </c>
    </row>
    <row r="75" ht="42.0" customHeight="true">
      <c r="A75" s="10"/>
      <c r="B75" s="11"/>
      <c r="C75" s="11" t="s">
        <v>75</v>
      </c>
      <c r="D75" s="11"/>
      <c r="E75" s="12" t="s">
        <v>13</v>
      </c>
      <c r="F75" s="13" t="n">
        <v>1.0</v>
      </c>
      <c r="G75" s="15">
        <f>G76+G77</f>
      </c>
      <c r="I75" s="17" t="n">
        <v>66.0</v>
      </c>
      <c r="J75" s="18" t="n">
        <v>3.0</v>
      </c>
    </row>
    <row r="76" ht="42.0" customHeight="true">
      <c r="A76" s="10"/>
      <c r="B76" s="11"/>
      <c r="C76" s="11"/>
      <c r="D76" s="11" t="s">
        <v>76</v>
      </c>
      <c r="E76" s="12" t="s">
        <v>77</v>
      </c>
      <c r="F76" s="13" t="n">
        <v>10.0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76</v>
      </c>
      <c r="E77" s="12" t="s">
        <v>77</v>
      </c>
      <c r="F77" s="13" t="n">
        <v>50.0</v>
      </c>
      <c r="G77" s="16"/>
      <c r="I77" s="17" t="n">
        <v>68.0</v>
      </c>
      <c r="J77" s="18" t="n">
        <v>4.0</v>
      </c>
    </row>
    <row r="78" ht="42.0" customHeight="true">
      <c r="A78" s="10" t="s">
        <v>78</v>
      </c>
      <c r="B78" s="11"/>
      <c r="C78" s="11"/>
      <c r="D78" s="11"/>
      <c r="E78" s="12" t="s">
        <v>13</v>
      </c>
      <c r="F78" s="13" t="n">
        <v>1.0</v>
      </c>
      <c r="G78" s="15">
        <f>G11+G23+G35+G53+G62+G66+G74</f>
      </c>
      <c r="I78" s="17" t="n">
        <v>69.0</v>
      </c>
      <c r="J78" s="18" t="n">
        <v>20.0</v>
      </c>
    </row>
    <row r="79" ht="42.0" customHeight="true">
      <c r="A79" s="10" t="s">
        <v>79</v>
      </c>
      <c r="B79" s="11"/>
      <c r="C79" s="11"/>
      <c r="D79" s="11"/>
      <c r="E79" s="12" t="s">
        <v>13</v>
      </c>
      <c r="F79" s="13" t="n">
        <v>1.0</v>
      </c>
      <c r="G79" s="15">
        <f>G80+G83</f>
      </c>
      <c r="I79" s="17" t="n">
        <v>70.0</v>
      </c>
      <c r="J79" s="18" t="n">
        <v>200.0</v>
      </c>
    </row>
    <row r="80" ht="42.0" customHeight="true">
      <c r="A80" s="10"/>
      <c r="B80" s="11" t="s">
        <v>80</v>
      </c>
      <c r="C80" s="11"/>
      <c r="D80" s="11"/>
      <c r="E80" s="12" t="s">
        <v>13</v>
      </c>
      <c r="F80" s="13" t="n">
        <v>1.0</v>
      </c>
      <c r="G80" s="15">
        <f>G81</f>
      </c>
      <c r="I80" s="17" t="n">
        <v>71.0</v>
      </c>
      <c r="J80" s="18" t="n">
        <v>2.0</v>
      </c>
    </row>
    <row r="81" ht="42.0" customHeight="true">
      <c r="A81" s="10"/>
      <c r="B81" s="11"/>
      <c r="C81" s="11" t="s">
        <v>81</v>
      </c>
      <c r="D81" s="11"/>
      <c r="E81" s="12" t="s">
        <v>13</v>
      </c>
      <c r="F81" s="13" t="n">
        <v>1.0</v>
      </c>
      <c r="G81" s="15">
        <f>G82</f>
      </c>
      <c r="I81" s="17" t="n">
        <v>72.0</v>
      </c>
      <c r="J81" s="18" t="n">
        <v>3.0</v>
      </c>
    </row>
    <row r="82" ht="42.0" customHeight="true">
      <c r="A82" s="10"/>
      <c r="B82" s="11"/>
      <c r="C82" s="11"/>
      <c r="D82" s="11" t="s">
        <v>82</v>
      </c>
      <c r="E82" s="12" t="s">
        <v>83</v>
      </c>
      <c r="F82" s="13" t="n">
        <v>1.0</v>
      </c>
      <c r="G82" s="16"/>
      <c r="I82" s="17" t="n">
        <v>73.0</v>
      </c>
      <c r="J82" s="18" t="n">
        <v>4.0</v>
      </c>
    </row>
    <row r="83" ht="42.0" customHeight="true">
      <c r="A83" s="10"/>
      <c r="B83" s="11" t="s">
        <v>84</v>
      </c>
      <c r="C83" s="11"/>
      <c r="D83" s="11"/>
      <c r="E83" s="12" t="s">
        <v>13</v>
      </c>
      <c r="F83" s="13" t="n">
        <v>1.0</v>
      </c>
      <c r="G83" s="16"/>
      <c r="I83" s="17" t="n">
        <v>74.0</v>
      </c>
      <c r="J83" s="18"/>
    </row>
    <row r="84" ht="42.0" customHeight="true">
      <c r="A84" s="10" t="s">
        <v>85</v>
      </c>
      <c r="B84" s="11"/>
      <c r="C84" s="11"/>
      <c r="D84" s="11"/>
      <c r="E84" s="12" t="s">
        <v>13</v>
      </c>
      <c r="F84" s="13" t="n">
        <v>1.0</v>
      </c>
      <c r="G84" s="15">
        <f>G78+G79</f>
      </c>
      <c r="I84" s="17" t="n">
        <v>75.0</v>
      </c>
      <c r="J84" s="18"/>
    </row>
    <row r="85" ht="42.0" customHeight="true">
      <c r="A85" s="10"/>
      <c r="B85" s="11" t="s">
        <v>86</v>
      </c>
      <c r="C85" s="11"/>
      <c r="D85" s="11"/>
      <c r="E85" s="12" t="s">
        <v>13</v>
      </c>
      <c r="F85" s="13" t="n">
        <v>1.0</v>
      </c>
      <c r="G85" s="16"/>
      <c r="I85" s="17" t="n">
        <v>76.0</v>
      </c>
      <c r="J85" s="18" t="n">
        <v>210.0</v>
      </c>
    </row>
    <row r="86" ht="42.0" customHeight="true">
      <c r="A86" s="10" t="s">
        <v>87</v>
      </c>
      <c r="B86" s="11"/>
      <c r="C86" s="11"/>
      <c r="D86" s="11"/>
      <c r="E86" s="12" t="s">
        <v>13</v>
      </c>
      <c r="F86" s="13" t="n">
        <v>1.0</v>
      </c>
      <c r="G86" s="15">
        <f>G78+G79+G85</f>
      </c>
      <c r="I86" s="17" t="n">
        <v>77.0</v>
      </c>
      <c r="J86" s="18"/>
    </row>
    <row r="87" ht="42.0" customHeight="true">
      <c r="A87" s="10"/>
      <c r="B87" s="11" t="s">
        <v>88</v>
      </c>
      <c r="C87" s="11"/>
      <c r="D87" s="11"/>
      <c r="E87" s="12" t="s">
        <v>13</v>
      </c>
      <c r="F87" s="13" t="n">
        <v>1.0</v>
      </c>
      <c r="G87" s="16"/>
      <c r="I87" s="17" t="n">
        <v>78.0</v>
      </c>
      <c r="J87" s="18" t="n">
        <v>220.0</v>
      </c>
    </row>
    <row r="88" ht="42.0" customHeight="true">
      <c r="A88" s="10" t="s">
        <v>89</v>
      </c>
      <c r="B88" s="11"/>
      <c r="C88" s="11"/>
      <c r="D88" s="11"/>
      <c r="E88" s="12" t="s">
        <v>13</v>
      </c>
      <c r="F88" s="13" t="n">
        <v>1.0</v>
      </c>
      <c r="G88" s="15">
        <f>G86+G87</f>
      </c>
      <c r="I88" s="17" t="n">
        <v>79.0</v>
      </c>
      <c r="J88" s="18" t="n">
        <v>30.0</v>
      </c>
    </row>
    <row r="89" ht="42.0" customHeight="true">
      <c r="A89" s="19" t="s">
        <v>90</v>
      </c>
      <c r="B89" s="20"/>
      <c r="C89" s="20"/>
      <c r="D89" s="20"/>
      <c r="E89" s="21" t="s">
        <v>91</v>
      </c>
      <c r="F89" s="22" t="s">
        <v>91</v>
      </c>
      <c r="G89" s="24">
        <f>G88</f>
      </c>
      <c r="I89" s="26" t="n">
        <v>80.0</v>
      </c>
      <c r="J8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C17:D17"/>
    <mergeCell ref="D18"/>
    <mergeCell ref="D19"/>
    <mergeCell ref="C20:D20"/>
    <mergeCell ref="D21"/>
    <mergeCell ref="D22"/>
    <mergeCell ref="B23:D23"/>
    <mergeCell ref="C24:D24"/>
    <mergeCell ref="D25"/>
    <mergeCell ref="D26"/>
    <mergeCell ref="D27"/>
    <mergeCell ref="D28"/>
    <mergeCell ref="D29"/>
    <mergeCell ref="C30:D30"/>
    <mergeCell ref="D31"/>
    <mergeCell ref="D32"/>
    <mergeCell ref="C33:D33"/>
    <mergeCell ref="D34"/>
    <mergeCell ref="B35:D35"/>
    <mergeCell ref="C36:D36"/>
    <mergeCell ref="D37"/>
    <mergeCell ref="C38:D38"/>
    <mergeCell ref="D39"/>
    <mergeCell ref="C40:D40"/>
    <mergeCell ref="D41"/>
    <mergeCell ref="D42"/>
    <mergeCell ref="C43:D43"/>
    <mergeCell ref="D44"/>
    <mergeCell ref="C45:D45"/>
    <mergeCell ref="D46"/>
    <mergeCell ref="D47"/>
    <mergeCell ref="D48"/>
    <mergeCell ref="D49"/>
    <mergeCell ref="D50"/>
    <mergeCell ref="C51:D51"/>
    <mergeCell ref="D52"/>
    <mergeCell ref="B53:D53"/>
    <mergeCell ref="C54:D54"/>
    <mergeCell ref="D55"/>
    <mergeCell ref="D56"/>
    <mergeCell ref="D57"/>
    <mergeCell ref="D58"/>
    <mergeCell ref="D59"/>
    <mergeCell ref="D60"/>
    <mergeCell ref="D61"/>
    <mergeCell ref="B62:D62"/>
    <mergeCell ref="C63:D63"/>
    <mergeCell ref="D64"/>
    <mergeCell ref="D65"/>
    <mergeCell ref="B66:D66"/>
    <mergeCell ref="C67:D67"/>
    <mergeCell ref="D68"/>
    <mergeCell ref="D69"/>
    <mergeCell ref="C70:D70"/>
    <mergeCell ref="D71"/>
    <mergeCell ref="D72"/>
    <mergeCell ref="D73"/>
    <mergeCell ref="B74:D74"/>
    <mergeCell ref="C75:D75"/>
    <mergeCell ref="D76"/>
    <mergeCell ref="D77"/>
    <mergeCell ref="A78:D78"/>
    <mergeCell ref="A79:D79"/>
    <mergeCell ref="B80:D80"/>
    <mergeCell ref="C81:D81"/>
    <mergeCell ref="D82"/>
    <mergeCell ref="B83:D83"/>
    <mergeCell ref="A84:D84"/>
    <mergeCell ref="B85:D85"/>
    <mergeCell ref="A86:D86"/>
    <mergeCell ref="B87:D87"/>
    <mergeCell ref="A88:D88"/>
    <mergeCell ref="A89:D8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2025-07-31T10:43:39Z</dcterms:created>
  <dc:creator>Apache POI</dc:creator>
</cp:coreProperties>
</file>